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ntrahrpayrollservices-my.sharepoint.com/personal/nik_brooks_cintra_co_uk/Documents/Desktop/Christmas/Christmas 2024/Schedules/"/>
    </mc:Choice>
  </mc:AlternateContent>
  <xr:revisionPtr revIDLastSave="116" documentId="8_{E56E08B2-C97E-4F0D-A49C-C095BBB10A14}" xr6:coauthVersionLast="47" xr6:coauthVersionMax="47" xr10:uidLastSave="{5D9BAF0E-50DE-43A8-BE3B-0DB4E560BE28}"/>
  <bookViews>
    <workbookView xWindow="-4680" yWindow="-21720" windowWidth="38640" windowHeight="21120" xr2:uid="{84121B3E-A83B-4344-9AFE-67ACF54512EE}"/>
  </bookViews>
  <sheets>
    <sheet name="Client Services Schedule" sheetId="1" r:id="rId1"/>
    <sheet name="Sheet1" sheetId="2" state="hidden" r:id="rId2"/>
  </sheets>
  <definedNames>
    <definedName name="_xlnm._FilterDatabase" localSheetId="0" hidden="1">'Client Services Schedule'!$B$6:$B$34</definedName>
    <definedName name="BankHols">'Client Services Schedule'!$B$47:$B$49</definedName>
    <definedName name="_xlnm.Print_Area" localSheetId="0">'Client Services Schedule'!$A$1:$G$50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C35" i="1"/>
  <c r="C28" i="1"/>
  <c r="E32" i="1"/>
  <c r="D32" i="1"/>
  <c r="C32" i="1"/>
  <c r="E33" i="1"/>
  <c r="D33" i="1"/>
  <c r="C33" i="1"/>
  <c r="C40" i="1"/>
  <c r="D40" i="1"/>
  <c r="E40" i="1"/>
  <c r="C39" i="1"/>
  <c r="D39" i="1"/>
  <c r="E39" i="1"/>
  <c r="D36" i="1"/>
  <c r="D35" i="1"/>
  <c r="E36" i="1"/>
  <c r="E35" i="1"/>
  <c r="E30" i="1"/>
  <c r="C7" i="1"/>
  <c r="C38" i="1" l="1"/>
  <c r="D38" i="1"/>
  <c r="E38" i="1"/>
  <c r="D23" i="1"/>
  <c r="E23" i="1"/>
  <c r="D24" i="1"/>
  <c r="E24" i="1"/>
  <c r="D25" i="1"/>
  <c r="E25" i="1"/>
  <c r="D26" i="1"/>
  <c r="E26" i="1"/>
  <c r="D27" i="1"/>
  <c r="E27" i="1"/>
  <c r="D28" i="1"/>
  <c r="E28" i="1"/>
  <c r="C24" i="1"/>
  <c r="C25" i="1"/>
  <c r="C26" i="1"/>
  <c r="C27" i="1"/>
  <c r="C23" i="1"/>
  <c r="D16" i="1"/>
  <c r="E16" i="1"/>
  <c r="D17" i="1"/>
  <c r="E17" i="1"/>
  <c r="D18" i="1"/>
  <c r="E18" i="1"/>
  <c r="D19" i="1"/>
  <c r="E19" i="1"/>
  <c r="D20" i="1"/>
  <c r="E20" i="1"/>
  <c r="D21" i="1"/>
  <c r="E21" i="1"/>
  <c r="C17" i="1"/>
  <c r="C18" i="1"/>
  <c r="C19" i="1"/>
  <c r="C20" i="1"/>
  <c r="C21" i="1"/>
  <c r="C16" i="1"/>
  <c r="D9" i="1"/>
  <c r="E9" i="1"/>
  <c r="D10" i="1"/>
  <c r="E10" i="1"/>
  <c r="D11" i="1"/>
  <c r="E11" i="1"/>
  <c r="D12" i="1"/>
  <c r="E12" i="1"/>
  <c r="D13" i="1"/>
  <c r="E13" i="1"/>
  <c r="D14" i="1"/>
  <c r="E14" i="1"/>
  <c r="C10" i="1"/>
  <c r="C11" i="1"/>
  <c r="C12" i="1"/>
  <c r="C13" i="1"/>
  <c r="C14" i="1"/>
  <c r="C9" i="1"/>
  <c r="E7" i="1"/>
  <c r="D7" i="1"/>
  <c r="C30" i="1"/>
  <c r="C31" i="1"/>
  <c r="D31" i="1"/>
  <c r="E31" i="1"/>
  <c r="D30" i="1"/>
</calcChain>
</file>

<file path=xl/sharedStrings.xml><?xml version="1.0" encoding="utf-8"?>
<sst xmlns="http://schemas.openxmlformats.org/spreadsheetml/2006/main" count="62" uniqueCount="60">
  <si>
    <t>P11D</t>
  </si>
  <si>
    <t>Self Service</t>
  </si>
  <si>
    <t>Price Per Employee</t>
  </si>
  <si>
    <t>Minimum Charge</t>
  </si>
  <si>
    <t xml:space="preserve">Online payslips/P60  </t>
  </si>
  <si>
    <t xml:space="preserve">Amend personal details </t>
  </si>
  <si>
    <t>Holiday</t>
  </si>
  <si>
    <t>Other absences</t>
  </si>
  <si>
    <t>Timesheets</t>
  </si>
  <si>
    <t>Learning &amp; development</t>
  </si>
  <si>
    <t>Authority To Recruit</t>
  </si>
  <si>
    <t>Management Reports</t>
  </si>
  <si>
    <t>Document Management</t>
  </si>
  <si>
    <t>New Appointments</t>
  </si>
  <si>
    <t>Standard Set-up</t>
  </si>
  <si>
    <t>User Licence</t>
  </si>
  <si>
    <t>we are sending info to OSS clients. Will we need this?</t>
  </si>
  <si>
    <t>Hosting</t>
  </si>
  <si>
    <t>Per month</t>
  </si>
  <si>
    <t>Cintra to send payroll back for checking</t>
  </si>
  <si>
    <t>1st December</t>
  </si>
  <si>
    <t>Last working Friday</t>
  </si>
  <si>
    <t>Last working day</t>
  </si>
  <si>
    <t>Actual pay day</t>
  </si>
  <si>
    <r>
      <t xml:space="preserve">Payroll information to be sent to Cintra by </t>
    </r>
    <r>
      <rPr>
        <b/>
        <u/>
        <sz val="16"/>
        <color theme="0"/>
        <rFont val="Arial"/>
        <family val="2"/>
      </rPr>
      <t>10am on</t>
    </r>
  </si>
  <si>
    <t>6th December</t>
  </si>
  <si>
    <t>13th December</t>
  </si>
  <si>
    <t>5th December</t>
  </si>
  <si>
    <t>12th December</t>
  </si>
  <si>
    <t xml:space="preserve">19th December </t>
  </si>
  <si>
    <r>
      <t xml:space="preserve">Payroll Sign Off to be sent to Cintra - </t>
    </r>
    <r>
      <rPr>
        <b/>
        <u/>
        <sz val="16"/>
        <color theme="0"/>
        <rFont val="Arial"/>
        <family val="2"/>
      </rPr>
      <t>No later than 10 am</t>
    </r>
    <r>
      <rPr>
        <b/>
        <sz val="16"/>
        <color theme="0"/>
        <rFont val="Arial"/>
        <family val="2"/>
      </rPr>
      <t xml:space="preserve"> </t>
    </r>
  </si>
  <si>
    <r>
      <t xml:space="preserve">The Supplier will not release/submit an FPS file or BACS file for processing that has </t>
    </r>
    <r>
      <rPr>
        <b/>
        <u/>
        <sz val="12"/>
        <color theme="1"/>
        <rFont val="Arial"/>
        <family val="2"/>
      </rPr>
      <t>not had the payroll signed off</t>
    </r>
    <r>
      <rPr>
        <b/>
        <sz val="12"/>
        <color theme="1"/>
        <rFont val="Arial"/>
        <family val="2"/>
      </rPr>
      <t xml:space="preserve"> by the Customer in accordance with the above processing schedule.</t>
    </r>
  </si>
  <si>
    <t>Normal Pay date</t>
  </si>
  <si>
    <t>4th December</t>
  </si>
  <si>
    <t>11th December</t>
  </si>
  <si>
    <t xml:space="preserve">18th December </t>
  </si>
  <si>
    <t xml:space="preserve">20th December </t>
  </si>
  <si>
    <t>UK Bank Holidays</t>
  </si>
  <si>
    <t>Date</t>
  </si>
  <si>
    <t>Event</t>
  </si>
  <si>
    <t>Christmas Day</t>
  </si>
  <si>
    <t>Boxing Day</t>
  </si>
  <si>
    <t>27th December</t>
  </si>
  <si>
    <t>Last working Thursday</t>
  </si>
  <si>
    <t>New Year's Day</t>
  </si>
  <si>
    <t>Christmas Pay Schedule - 2024</t>
  </si>
  <si>
    <t>2nd December</t>
  </si>
  <si>
    <t>3rd December</t>
  </si>
  <si>
    <t>7th &amp; 8th December</t>
  </si>
  <si>
    <t>9th December</t>
  </si>
  <si>
    <t>10th December</t>
  </si>
  <si>
    <t>14th &amp; 15th December</t>
  </si>
  <si>
    <t xml:space="preserve">16th December </t>
  </si>
  <si>
    <t xml:space="preserve">17th December </t>
  </si>
  <si>
    <t>21st &amp; 22nd December</t>
  </si>
  <si>
    <t>23rd December</t>
  </si>
  <si>
    <t>24th December</t>
  </si>
  <si>
    <t>25th &amp; 26th December</t>
  </si>
  <si>
    <t>30th December</t>
  </si>
  <si>
    <t>31st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</si>
</sst>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£&quot;* #,##0.00_);_(&quot;£&quot;* \(#,##0.00\);_(&quot;£&quot;* &quot;-&quot;??_);_(@_)"/>
    <numFmt numFmtId="165" formatCode="&quot;£&quot;#,##0.00"/>
    <numFmt numFmtId="166" formatCode="_-[$£-809]* #,##0.00_-;\-[$£-809]* #,##0.00_-;_-[$£-809]* &quot;-&quot;??_-;_-@_-"/>
    <numFmt numFmtId="167" formatCode="ddd\ dd\ mmm\ yyyy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02060"/>
      <name val="Arial"/>
      <family val="2"/>
    </font>
    <font>
      <b/>
      <sz val="10"/>
      <color rgb="FF002060"/>
      <name val="Verdana"/>
      <family val="2"/>
    </font>
    <font>
      <sz val="10"/>
      <color rgb="FF002060"/>
      <name val="Verdana"/>
      <family val="2"/>
    </font>
    <font>
      <b/>
      <sz val="25"/>
      <color rgb="FF00206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4"/>
      <name val="Arial"/>
      <family val="2"/>
    </font>
    <font>
      <b/>
      <u/>
      <sz val="16"/>
      <color theme="0"/>
      <name val="Arial"/>
      <family val="2"/>
    </font>
    <font>
      <b/>
      <sz val="38"/>
      <color rgb="FF00206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8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33976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0" tint="-4.9989318521683403E-2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ck">
        <color theme="0"/>
      </bottom>
      <diagonal/>
    </border>
    <border>
      <left/>
      <right style="thin">
        <color rgb="FF002060"/>
      </right>
      <top style="thin">
        <color rgb="FF002060"/>
      </top>
      <bottom style="thick">
        <color theme="0"/>
      </bottom>
      <diagonal/>
    </border>
    <border>
      <left style="thin">
        <color rgb="FF002060"/>
      </left>
      <right style="thick">
        <color theme="0"/>
      </right>
      <top/>
      <bottom/>
      <diagonal/>
    </border>
    <border>
      <left style="thick">
        <color theme="0"/>
      </left>
      <right style="thin">
        <color rgb="FF002060"/>
      </right>
      <top/>
      <bottom/>
      <diagonal/>
    </border>
    <border>
      <left style="thin">
        <color rgb="FF94C11F"/>
      </left>
      <right style="thin">
        <color rgb="FF94C11F"/>
      </right>
      <top/>
      <bottom/>
      <diagonal/>
    </border>
    <border>
      <left/>
      <right style="thin">
        <color rgb="FF94C11F"/>
      </right>
      <top/>
      <bottom/>
      <diagonal/>
    </border>
    <border>
      <left style="thin">
        <color rgb="FF94C11F"/>
      </left>
      <right style="thin">
        <color rgb="FF94C11F"/>
      </right>
      <top/>
      <bottom style="thin">
        <color rgb="FF94C11F"/>
      </bottom>
      <diagonal/>
    </border>
    <border>
      <left/>
      <right style="thin">
        <color rgb="FF94C11F"/>
      </right>
      <top/>
      <bottom style="thin">
        <color rgb="FF94C11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2" fontId="2" fillId="0" borderId="0" xfId="0" applyNumberFormat="1" applyFont="1"/>
    <xf numFmtId="2" fontId="2" fillId="0" borderId="0" xfId="0" applyNumberFormat="1" applyFont="1" applyAlignment="1">
      <alignment vertical="center"/>
    </xf>
    <xf numFmtId="165" fontId="8" fillId="0" borderId="10" xfId="1" applyNumberFormat="1" applyFont="1" applyBorder="1" applyAlignment="1">
      <alignment horizontal="left" vertical="center" indent="1"/>
    </xf>
    <xf numFmtId="165" fontId="8" fillId="0" borderId="11" xfId="1" applyNumberFormat="1" applyFont="1" applyBorder="1" applyAlignment="1">
      <alignment horizontal="left" vertical="center" indent="1"/>
    </xf>
    <xf numFmtId="0" fontId="8" fillId="0" borderId="0" xfId="0" applyFont="1" applyAlignment="1">
      <alignment wrapText="1"/>
    </xf>
    <xf numFmtId="166" fontId="8" fillId="0" borderId="0" xfId="0" applyNumberFormat="1" applyFont="1" applyAlignment="1">
      <alignment horizontal="right"/>
    </xf>
    <xf numFmtId="165" fontId="8" fillId="3" borderId="12" xfId="1" applyNumberFormat="1" applyFont="1" applyFill="1" applyBorder="1" applyAlignment="1">
      <alignment horizontal="left" vertical="center"/>
    </xf>
    <xf numFmtId="165" fontId="7" fillId="3" borderId="2" xfId="1" applyNumberFormat="1" applyFont="1" applyFill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165" fontId="8" fillId="0" borderId="8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/>
    </xf>
    <xf numFmtId="165" fontId="8" fillId="0" borderId="9" xfId="1" applyNumberFormat="1" applyFont="1" applyBorder="1" applyAlignment="1">
      <alignment vertical="center"/>
    </xf>
    <xf numFmtId="0" fontId="8" fillId="0" borderId="0" xfId="0" applyFont="1"/>
    <xf numFmtId="165" fontId="7" fillId="3" borderId="7" xfId="1" applyNumberFormat="1" applyFont="1" applyFill="1" applyBorder="1" applyAlignment="1">
      <alignment vertical="center"/>
    </xf>
    <xf numFmtId="2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1" fontId="2" fillId="0" borderId="0" xfId="0" applyNumberFormat="1" applyFont="1"/>
    <xf numFmtId="14" fontId="8" fillId="3" borderId="6" xfId="0" applyNumberFormat="1" applyFon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 wrapText="1"/>
    </xf>
    <xf numFmtId="14" fontId="11" fillId="3" borderId="6" xfId="0" applyNumberFormat="1" applyFont="1" applyFill="1" applyBorder="1" applyAlignment="1">
      <alignment horizontal="center" vertical="center"/>
    </xf>
    <xf numFmtId="14" fontId="7" fillId="3" borderId="6" xfId="0" applyNumberFormat="1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167" fontId="8" fillId="3" borderId="19" xfId="0" applyNumberFormat="1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167" fontId="8" fillId="3" borderId="21" xfId="0" applyNumberFormat="1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2" fontId="2" fillId="6" borderId="0" xfId="0" applyNumberFormat="1" applyFont="1" applyFill="1" applyAlignment="1">
      <alignment vertical="center"/>
    </xf>
    <xf numFmtId="2" fontId="2" fillId="6" borderId="0" xfId="0" applyNumberFormat="1" applyFont="1" applyFill="1"/>
    <xf numFmtId="2" fontId="8" fillId="6" borderId="0" xfId="0" applyNumberFormat="1" applyFont="1" applyFill="1"/>
    <xf numFmtId="2" fontId="2" fillId="6" borderId="23" xfId="0" applyNumberFormat="1" applyFont="1" applyFill="1" applyBorder="1"/>
    <xf numFmtId="0" fontId="3" fillId="6" borderId="24" xfId="0" applyFont="1" applyFill="1" applyBorder="1" applyAlignment="1">
      <alignment vertical="center"/>
    </xf>
    <xf numFmtId="2" fontId="4" fillId="6" borderId="24" xfId="0" applyNumberFormat="1" applyFont="1" applyFill="1" applyBorder="1"/>
    <xf numFmtId="2" fontId="5" fillId="6" borderId="24" xfId="0" applyNumberFormat="1" applyFont="1" applyFill="1" applyBorder="1" applyAlignment="1">
      <alignment vertical="center"/>
    </xf>
    <xf numFmtId="2" fontId="5" fillId="6" borderId="25" xfId="0" applyNumberFormat="1" applyFont="1" applyFill="1" applyBorder="1" applyAlignment="1">
      <alignment vertical="center"/>
    </xf>
    <xf numFmtId="2" fontId="2" fillId="6" borderId="26" xfId="0" applyNumberFormat="1" applyFont="1" applyFill="1" applyBorder="1"/>
    <xf numFmtId="0" fontId="13" fillId="6" borderId="0" xfId="0" applyFont="1" applyFill="1" applyAlignment="1">
      <alignment horizontal="left"/>
    </xf>
    <xf numFmtId="0" fontId="0" fillId="6" borderId="0" xfId="0" applyFill="1"/>
    <xf numFmtId="2" fontId="6" fillId="6" borderId="0" xfId="0" applyNumberFormat="1" applyFont="1" applyFill="1"/>
    <xf numFmtId="2" fontId="5" fillId="6" borderId="27" xfId="0" applyNumberFormat="1" applyFont="1" applyFill="1" applyBorder="1" applyAlignment="1">
      <alignment vertical="center"/>
    </xf>
    <xf numFmtId="1" fontId="2" fillId="6" borderId="26" xfId="0" applyNumberFormat="1" applyFont="1" applyFill="1" applyBorder="1"/>
    <xf numFmtId="1" fontId="2" fillId="0" borderId="0" xfId="0" applyNumberFormat="1" applyFont="1" applyAlignment="1">
      <alignment vertical="center"/>
    </xf>
    <xf numFmtId="1" fontId="8" fillId="0" borderId="0" xfId="0" applyNumberFormat="1" applyFont="1"/>
    <xf numFmtId="1" fontId="2" fillId="6" borderId="27" xfId="0" applyNumberFormat="1" applyFont="1" applyFill="1" applyBorder="1"/>
    <xf numFmtId="2" fontId="2" fillId="6" borderId="27" xfId="0" applyNumberFormat="1" applyFont="1" applyFill="1" applyBorder="1"/>
    <xf numFmtId="0" fontId="14" fillId="6" borderId="0" xfId="0" applyFont="1" applyFill="1" applyAlignment="1">
      <alignment vertical="center"/>
    </xf>
    <xf numFmtId="2" fontId="2" fillId="0" borderId="28" xfId="0" applyNumberFormat="1" applyFont="1" applyBorder="1"/>
    <xf numFmtId="2" fontId="2" fillId="6" borderId="29" xfId="0" applyNumberFormat="1" applyFont="1" applyFill="1" applyBorder="1" applyAlignment="1">
      <alignment vertical="center"/>
    </xf>
    <xf numFmtId="2" fontId="2" fillId="6" borderId="29" xfId="0" applyNumberFormat="1" applyFont="1" applyFill="1" applyBorder="1"/>
    <xf numFmtId="2" fontId="8" fillId="6" borderId="29" xfId="0" applyNumberFormat="1" applyFont="1" applyFill="1" applyBorder="1"/>
    <xf numFmtId="2" fontId="2" fillId="6" borderId="30" xfId="0" applyNumberFormat="1" applyFont="1" applyFill="1" applyBorder="1"/>
    <xf numFmtId="0" fontId="13" fillId="6" borderId="0" xfId="0" applyFont="1" applyFill="1" applyAlignment="1">
      <alignment horizontal="left"/>
    </xf>
    <xf numFmtId="0" fontId="17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4F1F6"/>
      <color rgb="FFF5F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2071310</xdr:colOff>
      <xdr:row>2</xdr:row>
      <xdr:rowOff>468691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A30FA3-496A-E44B-BEB4-61332639BE02}"/>
            </a:ext>
          </a:extLst>
        </xdr:cNvPr>
        <xdr:cNvSpPr txBox="1"/>
      </xdr:nvSpPr>
      <xdr:spPr>
        <a:xfrm>
          <a:off x="7786310" y="15421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2071310</xdr:colOff>
      <xdr:row>2</xdr:row>
      <xdr:rowOff>468691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A13A952-A333-F745-AE7E-C68BBAD1791C}"/>
            </a:ext>
          </a:extLst>
        </xdr:cNvPr>
        <xdr:cNvSpPr txBox="1"/>
      </xdr:nvSpPr>
      <xdr:spPr>
        <a:xfrm>
          <a:off x="8338031" y="15304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2071310</xdr:colOff>
      <xdr:row>2</xdr:row>
      <xdr:rowOff>468691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076F753-A201-6A4E-BE05-0BD251D42EF5}"/>
            </a:ext>
          </a:extLst>
        </xdr:cNvPr>
        <xdr:cNvSpPr txBox="1"/>
      </xdr:nvSpPr>
      <xdr:spPr>
        <a:xfrm>
          <a:off x="9186638" y="1722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>
            <a:solidFill>
              <a:srgbClr val="FF0000"/>
            </a:solidFill>
          </a:endParaRPr>
        </a:p>
      </xdr:txBody>
    </xdr:sp>
    <xdr:clientData/>
  </xdr:oneCellAnchor>
  <xdr:oneCellAnchor>
    <xdr:from>
      <xdr:col>5</xdr:col>
      <xdr:colOff>2071310</xdr:colOff>
      <xdr:row>2</xdr:row>
      <xdr:rowOff>468691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F594CF1-C48C-A349-B16A-27F36CE709CD}"/>
            </a:ext>
          </a:extLst>
        </xdr:cNvPr>
        <xdr:cNvSpPr txBox="1"/>
      </xdr:nvSpPr>
      <xdr:spPr>
        <a:xfrm>
          <a:off x="12630611" y="17220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4</xdr:col>
      <xdr:colOff>2815590</xdr:colOff>
      <xdr:row>1</xdr:row>
      <xdr:rowOff>224790</xdr:rowOff>
    </xdr:from>
    <xdr:to>
      <xdr:col>5</xdr:col>
      <xdr:colOff>2152650</xdr:colOff>
      <xdr:row>3</xdr:row>
      <xdr:rowOff>516255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7C040F-7246-F7F4-3966-72C574FB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7840" y="1196340"/>
          <a:ext cx="2823210" cy="149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F191-48F2-1743-962B-2AFE8FA4C89D}">
  <sheetPr>
    <tabColor rgb="FF00B0F0"/>
    <pageSetUpPr fitToPage="1"/>
  </sheetPr>
  <dimension ref="A1:H52"/>
  <sheetViews>
    <sheetView tabSelected="1" topLeftCell="A3" zoomScale="70" zoomScaleNormal="70" zoomScalePageLayoutView="74" workbookViewId="0">
      <selection activeCell="A5" sqref="A5:XFD5"/>
    </sheetView>
  </sheetViews>
  <sheetFormatPr defaultColWidth="39.69921875" defaultRowHeight="19.95" customHeight="1" x14ac:dyDescent="0.3"/>
  <cols>
    <col min="1" max="1" width="12" style="1" customWidth="1"/>
    <col min="2" max="2" width="32.19921875" style="2" bestFit="1" customWidth="1"/>
    <col min="3" max="3" width="47.69921875" style="1" customWidth="1"/>
    <col min="4" max="4" width="44.296875" style="2" customWidth="1"/>
    <col min="5" max="5" width="45.69921875" style="17" customWidth="1"/>
    <col min="6" max="6" width="29.796875" style="1" customWidth="1"/>
    <col min="7" max="7" width="22.796875" style="1" customWidth="1"/>
    <col min="8" max="16384" width="39.69921875" style="1"/>
  </cols>
  <sheetData>
    <row r="1" spans="1:7" ht="76.95" customHeight="1" x14ac:dyDescent="0.3">
      <c r="A1" s="33"/>
      <c r="B1" s="32"/>
      <c r="C1" s="33"/>
      <c r="D1" s="32"/>
      <c r="E1" s="34"/>
      <c r="F1" s="33"/>
      <c r="G1" s="33"/>
    </row>
    <row r="2" spans="1:7" ht="22.05" customHeight="1" x14ac:dyDescent="0.2">
      <c r="A2" s="35"/>
      <c r="B2" s="36"/>
      <c r="C2" s="37"/>
      <c r="D2" s="38"/>
      <c r="E2" s="38"/>
      <c r="F2" s="38"/>
      <c r="G2" s="39"/>
    </row>
    <row r="3" spans="1:7" ht="72" customHeight="1" x14ac:dyDescent="0.8">
      <c r="A3" s="40"/>
      <c r="B3" s="56" t="s">
        <v>45</v>
      </c>
      <c r="C3" s="56"/>
      <c r="D3" s="56"/>
      <c r="E3" s="42"/>
      <c r="F3" s="43"/>
      <c r="G3" s="44"/>
    </row>
    <row r="4" spans="1:7" ht="72" customHeight="1" x14ac:dyDescent="0.8">
      <c r="A4" s="40"/>
      <c r="B4" s="41"/>
      <c r="C4" s="41"/>
      <c r="D4" s="41"/>
      <c r="E4" s="43"/>
      <c r="F4" s="43"/>
      <c r="G4" s="44"/>
    </row>
    <row r="5" spans="1:7" s="21" customFormat="1" ht="19.95" hidden="1" customHeight="1" x14ac:dyDescent="0.3">
      <c r="A5" s="45"/>
      <c r="B5" s="46"/>
      <c r="C5" s="21">
        <v>-7</v>
      </c>
      <c r="D5" s="46">
        <v>-4</v>
      </c>
      <c r="E5" s="47">
        <v>-3</v>
      </c>
      <c r="G5" s="48"/>
    </row>
    <row r="6" spans="1:7" ht="72" customHeight="1" x14ac:dyDescent="0.2">
      <c r="A6" s="40"/>
      <c r="B6" s="18" t="s">
        <v>32</v>
      </c>
      <c r="C6" s="19" t="s">
        <v>24</v>
      </c>
      <c r="D6" s="19" t="s">
        <v>19</v>
      </c>
      <c r="E6" s="19" t="s">
        <v>30</v>
      </c>
      <c r="F6" s="20" t="s">
        <v>23</v>
      </c>
      <c r="G6" s="49"/>
    </row>
    <row r="7" spans="1:7" ht="25.95" customHeight="1" x14ac:dyDescent="0.2">
      <c r="A7" s="40"/>
      <c r="B7" s="22" t="s">
        <v>20</v>
      </c>
      <c r="C7" s="22">
        <f>WORKDAY($F7,C$5,BankHols)</f>
        <v>45617</v>
      </c>
      <c r="D7" s="22">
        <f t="shared" ref="D7:E7" si="0">WORKDAY($F7,D$5,BankHols)</f>
        <v>45622</v>
      </c>
      <c r="E7" s="22">
        <f t="shared" si="0"/>
        <v>45623</v>
      </c>
      <c r="F7" s="22">
        <v>45627</v>
      </c>
      <c r="G7" s="49"/>
    </row>
    <row r="8" spans="1:7" ht="25.95" customHeight="1" x14ac:dyDescent="0.2">
      <c r="A8" s="40"/>
      <c r="B8" s="22"/>
      <c r="C8" s="22"/>
      <c r="D8" s="22"/>
      <c r="E8" s="22"/>
      <c r="F8" s="22"/>
      <c r="G8" s="49"/>
    </row>
    <row r="9" spans="1:7" ht="25.95" customHeight="1" x14ac:dyDescent="0.2">
      <c r="A9" s="40"/>
      <c r="B9" s="22" t="s">
        <v>46</v>
      </c>
      <c r="C9" s="22">
        <f t="shared" ref="C9:E14" si="1">WORKDAY($F9,C$5,BankHols)</f>
        <v>45617</v>
      </c>
      <c r="D9" s="22">
        <f t="shared" si="1"/>
        <v>45622</v>
      </c>
      <c r="E9" s="22">
        <f t="shared" si="1"/>
        <v>45623</v>
      </c>
      <c r="F9" s="22">
        <v>45628</v>
      </c>
      <c r="G9" s="49"/>
    </row>
    <row r="10" spans="1:7" ht="25.95" customHeight="1" x14ac:dyDescent="0.2">
      <c r="A10" s="40"/>
      <c r="B10" s="23" t="s">
        <v>47</v>
      </c>
      <c r="C10" s="22">
        <f t="shared" si="1"/>
        <v>45618</v>
      </c>
      <c r="D10" s="22">
        <f t="shared" si="1"/>
        <v>45623</v>
      </c>
      <c r="E10" s="22">
        <f t="shared" si="1"/>
        <v>45624</v>
      </c>
      <c r="F10" s="22">
        <v>45629</v>
      </c>
      <c r="G10" s="49"/>
    </row>
    <row r="11" spans="1:7" ht="25.95" customHeight="1" x14ac:dyDescent="0.2">
      <c r="A11" s="40"/>
      <c r="B11" s="22" t="s">
        <v>33</v>
      </c>
      <c r="C11" s="22">
        <f t="shared" si="1"/>
        <v>45621</v>
      </c>
      <c r="D11" s="22">
        <f t="shared" si="1"/>
        <v>45624</v>
      </c>
      <c r="E11" s="22">
        <f t="shared" si="1"/>
        <v>45625</v>
      </c>
      <c r="F11" s="22">
        <v>45630</v>
      </c>
      <c r="G11" s="49"/>
    </row>
    <row r="12" spans="1:7" ht="25.95" customHeight="1" x14ac:dyDescent="0.2">
      <c r="A12" s="40"/>
      <c r="B12" s="22" t="s">
        <v>27</v>
      </c>
      <c r="C12" s="22">
        <f t="shared" si="1"/>
        <v>45622</v>
      </c>
      <c r="D12" s="22">
        <f t="shared" si="1"/>
        <v>45625</v>
      </c>
      <c r="E12" s="22">
        <f t="shared" si="1"/>
        <v>45628</v>
      </c>
      <c r="F12" s="22">
        <v>45631</v>
      </c>
      <c r="G12" s="49"/>
    </row>
    <row r="13" spans="1:7" ht="25.95" customHeight="1" x14ac:dyDescent="0.2">
      <c r="A13" s="40"/>
      <c r="B13" s="22" t="s">
        <v>25</v>
      </c>
      <c r="C13" s="22">
        <f t="shared" si="1"/>
        <v>45623</v>
      </c>
      <c r="D13" s="22">
        <f t="shared" si="1"/>
        <v>45628</v>
      </c>
      <c r="E13" s="22">
        <f t="shared" si="1"/>
        <v>45629</v>
      </c>
      <c r="F13" s="22">
        <v>45632</v>
      </c>
      <c r="G13" s="49"/>
    </row>
    <row r="14" spans="1:7" ht="25.95" customHeight="1" x14ac:dyDescent="0.2">
      <c r="A14" s="40"/>
      <c r="B14" s="22" t="s">
        <v>48</v>
      </c>
      <c r="C14" s="22">
        <f t="shared" si="1"/>
        <v>45623</v>
      </c>
      <c r="D14" s="22">
        <f t="shared" si="1"/>
        <v>45628</v>
      </c>
      <c r="E14" s="22">
        <f t="shared" si="1"/>
        <v>45629</v>
      </c>
      <c r="F14" s="22">
        <v>45632</v>
      </c>
      <c r="G14" s="49"/>
    </row>
    <row r="15" spans="1:7" ht="25.95" customHeight="1" x14ac:dyDescent="0.2">
      <c r="A15" s="40"/>
      <c r="B15" s="22"/>
      <c r="C15" s="22"/>
      <c r="D15" s="22"/>
      <c r="E15" s="22"/>
      <c r="F15" s="22"/>
      <c r="G15" s="49"/>
    </row>
    <row r="16" spans="1:7" ht="25.95" customHeight="1" x14ac:dyDescent="0.2">
      <c r="A16" s="40"/>
      <c r="B16" s="22" t="s">
        <v>49</v>
      </c>
      <c r="C16" s="22">
        <f t="shared" ref="C16:E21" si="2">WORKDAY($F16,C$5,BankHols)</f>
        <v>45624</v>
      </c>
      <c r="D16" s="22">
        <f t="shared" si="2"/>
        <v>45629</v>
      </c>
      <c r="E16" s="22">
        <f t="shared" si="2"/>
        <v>45630</v>
      </c>
      <c r="F16" s="22">
        <v>45635</v>
      </c>
      <c r="G16" s="49"/>
    </row>
    <row r="17" spans="1:8" ht="25.95" customHeight="1" x14ac:dyDescent="0.2">
      <c r="A17" s="40"/>
      <c r="B17" s="23" t="s">
        <v>50</v>
      </c>
      <c r="C17" s="22">
        <f t="shared" si="2"/>
        <v>45625</v>
      </c>
      <c r="D17" s="22">
        <f t="shared" si="2"/>
        <v>45630</v>
      </c>
      <c r="E17" s="22">
        <f t="shared" si="2"/>
        <v>45631</v>
      </c>
      <c r="F17" s="22">
        <v>45636</v>
      </c>
      <c r="G17" s="49"/>
    </row>
    <row r="18" spans="1:8" ht="25.95" customHeight="1" x14ac:dyDescent="0.2">
      <c r="A18" s="40"/>
      <c r="B18" s="22" t="s">
        <v>34</v>
      </c>
      <c r="C18" s="22">
        <f t="shared" si="2"/>
        <v>45628</v>
      </c>
      <c r="D18" s="22">
        <f t="shared" si="2"/>
        <v>45631</v>
      </c>
      <c r="E18" s="22">
        <f t="shared" si="2"/>
        <v>45632</v>
      </c>
      <c r="F18" s="22">
        <v>45637</v>
      </c>
      <c r="G18" s="49"/>
    </row>
    <row r="19" spans="1:8" ht="25.95" customHeight="1" x14ac:dyDescent="0.2">
      <c r="A19" s="40"/>
      <c r="B19" s="22" t="s">
        <v>28</v>
      </c>
      <c r="C19" s="22">
        <f t="shared" si="2"/>
        <v>45629</v>
      </c>
      <c r="D19" s="22">
        <f t="shared" si="2"/>
        <v>45632</v>
      </c>
      <c r="E19" s="22">
        <f t="shared" si="2"/>
        <v>45635</v>
      </c>
      <c r="F19" s="22">
        <v>45638</v>
      </c>
      <c r="G19" s="49"/>
      <c r="H19" s="2"/>
    </row>
    <row r="20" spans="1:8" ht="25.95" customHeight="1" x14ac:dyDescent="0.2">
      <c r="A20" s="40"/>
      <c r="B20" s="22" t="s">
        <v>26</v>
      </c>
      <c r="C20" s="22">
        <f t="shared" si="2"/>
        <v>45630</v>
      </c>
      <c r="D20" s="22">
        <f t="shared" si="2"/>
        <v>45635</v>
      </c>
      <c r="E20" s="22">
        <f t="shared" si="2"/>
        <v>45636</v>
      </c>
      <c r="F20" s="22">
        <v>45639</v>
      </c>
      <c r="G20" s="49"/>
    </row>
    <row r="21" spans="1:8" ht="25.95" customHeight="1" x14ac:dyDescent="0.2">
      <c r="A21" s="40"/>
      <c r="B21" s="22" t="s">
        <v>51</v>
      </c>
      <c r="C21" s="22">
        <f t="shared" si="2"/>
        <v>45630</v>
      </c>
      <c r="D21" s="22">
        <f t="shared" si="2"/>
        <v>45635</v>
      </c>
      <c r="E21" s="22">
        <f t="shared" si="2"/>
        <v>45636</v>
      </c>
      <c r="F21" s="22">
        <v>45639</v>
      </c>
      <c r="G21" s="49"/>
    </row>
    <row r="22" spans="1:8" ht="25.95" customHeight="1" x14ac:dyDescent="0.2">
      <c r="A22" s="40"/>
      <c r="B22" s="22"/>
      <c r="C22" s="22"/>
      <c r="D22" s="22"/>
      <c r="E22" s="22"/>
      <c r="F22" s="22"/>
      <c r="G22" s="49"/>
    </row>
    <row r="23" spans="1:8" ht="25.95" customHeight="1" x14ac:dyDescent="0.2">
      <c r="A23" s="40"/>
      <c r="B23" s="22" t="s">
        <v>52</v>
      </c>
      <c r="C23" s="22">
        <f t="shared" ref="C23:E28" si="3">WORKDAY($F23,C$5,BankHols)</f>
        <v>45631</v>
      </c>
      <c r="D23" s="22">
        <f t="shared" si="3"/>
        <v>45636</v>
      </c>
      <c r="E23" s="22">
        <f t="shared" si="3"/>
        <v>45637</v>
      </c>
      <c r="F23" s="22">
        <v>45642</v>
      </c>
      <c r="G23" s="49"/>
    </row>
    <row r="24" spans="1:8" ht="25.95" customHeight="1" x14ac:dyDescent="0.2">
      <c r="A24" s="40"/>
      <c r="B24" s="22" t="s">
        <v>53</v>
      </c>
      <c r="C24" s="22">
        <f t="shared" si="3"/>
        <v>45632</v>
      </c>
      <c r="D24" s="22">
        <f t="shared" si="3"/>
        <v>45637</v>
      </c>
      <c r="E24" s="22">
        <f t="shared" si="3"/>
        <v>45638</v>
      </c>
      <c r="F24" s="22">
        <v>45643</v>
      </c>
      <c r="G24" s="49"/>
    </row>
    <row r="25" spans="1:8" ht="25.95" customHeight="1" x14ac:dyDescent="0.2">
      <c r="A25" s="40"/>
      <c r="B25" s="22" t="s">
        <v>35</v>
      </c>
      <c r="C25" s="22">
        <f t="shared" si="3"/>
        <v>45635</v>
      </c>
      <c r="D25" s="22">
        <f t="shared" si="3"/>
        <v>45638</v>
      </c>
      <c r="E25" s="22">
        <f t="shared" si="3"/>
        <v>45639</v>
      </c>
      <c r="F25" s="22">
        <v>45644</v>
      </c>
      <c r="G25" s="49"/>
    </row>
    <row r="26" spans="1:8" ht="25.95" customHeight="1" x14ac:dyDescent="0.2">
      <c r="A26" s="40"/>
      <c r="B26" s="22" t="s">
        <v>29</v>
      </c>
      <c r="C26" s="22">
        <f t="shared" si="3"/>
        <v>45636</v>
      </c>
      <c r="D26" s="22">
        <f t="shared" si="3"/>
        <v>45639</v>
      </c>
      <c r="E26" s="22">
        <f t="shared" si="3"/>
        <v>45642</v>
      </c>
      <c r="F26" s="22">
        <v>45645</v>
      </c>
      <c r="G26" s="49"/>
    </row>
    <row r="27" spans="1:8" ht="25.95" customHeight="1" x14ac:dyDescent="0.2">
      <c r="A27" s="40"/>
      <c r="B27" s="22" t="s">
        <v>36</v>
      </c>
      <c r="C27" s="22">
        <f t="shared" si="3"/>
        <v>45637</v>
      </c>
      <c r="D27" s="22">
        <f t="shared" si="3"/>
        <v>45642</v>
      </c>
      <c r="E27" s="22">
        <f t="shared" si="3"/>
        <v>45643</v>
      </c>
      <c r="F27" s="22">
        <v>45646</v>
      </c>
      <c r="G27" s="49"/>
    </row>
    <row r="28" spans="1:8" ht="25.95" customHeight="1" x14ac:dyDescent="0.2">
      <c r="A28" s="40"/>
      <c r="B28" s="23" t="s">
        <v>54</v>
      </c>
      <c r="C28" s="22">
        <f>WORKDAY($F28,C$5,BankHols)</f>
        <v>45637</v>
      </c>
      <c r="D28" s="22">
        <f t="shared" si="3"/>
        <v>45642</v>
      </c>
      <c r="E28" s="22">
        <f t="shared" si="3"/>
        <v>45643</v>
      </c>
      <c r="F28" s="22">
        <v>45646</v>
      </c>
      <c r="G28" s="49"/>
    </row>
    <row r="29" spans="1:8" ht="25.95" customHeight="1" x14ac:dyDescent="0.2">
      <c r="A29" s="40"/>
      <c r="B29" s="23"/>
      <c r="C29" s="22"/>
      <c r="D29" s="22"/>
      <c r="E29" s="22"/>
      <c r="F29" s="22"/>
      <c r="G29" s="49"/>
    </row>
    <row r="30" spans="1:8" ht="25.95" customHeight="1" x14ac:dyDescent="0.2">
      <c r="A30" s="40"/>
      <c r="B30" s="22" t="s">
        <v>55</v>
      </c>
      <c r="C30" s="22">
        <f t="shared" ref="C30:E31" si="4">WORKDAY($F30,C$5,BankHols)</f>
        <v>45638</v>
      </c>
      <c r="D30" s="22">
        <f t="shared" si="4"/>
        <v>45643</v>
      </c>
      <c r="E30" s="22">
        <f>WORKDAY($F30,E$5,BankHols)</f>
        <v>45644</v>
      </c>
      <c r="F30" s="22">
        <v>45649</v>
      </c>
      <c r="G30" s="49"/>
    </row>
    <row r="31" spans="1:8" ht="25.95" customHeight="1" x14ac:dyDescent="0.2">
      <c r="A31" s="40"/>
      <c r="B31" s="22" t="s">
        <v>56</v>
      </c>
      <c r="C31" s="22">
        <f t="shared" si="4"/>
        <v>45639</v>
      </c>
      <c r="D31" s="22">
        <f t="shared" si="4"/>
        <v>45644</v>
      </c>
      <c r="E31" s="22">
        <f t="shared" si="4"/>
        <v>45645</v>
      </c>
      <c r="F31" s="22">
        <v>45650</v>
      </c>
      <c r="G31" s="49"/>
    </row>
    <row r="32" spans="1:8" ht="25.95" customHeight="1" x14ac:dyDescent="0.2">
      <c r="A32" s="40"/>
      <c r="B32" s="22" t="s">
        <v>57</v>
      </c>
      <c r="C32" s="22">
        <f>WORKDAY($F32,C$5,BankHols)</f>
        <v>45639</v>
      </c>
      <c r="D32" s="22">
        <f>WORKDAY($F32,D$5,BankHols)</f>
        <v>45644</v>
      </c>
      <c r="E32" s="22">
        <f>WORKDAY($F32,E$5,BankHols)</f>
        <v>45645</v>
      </c>
      <c r="F32" s="22">
        <v>45650</v>
      </c>
      <c r="G32" s="49"/>
    </row>
    <row r="33" spans="1:7" ht="25.95" customHeight="1" x14ac:dyDescent="0.2">
      <c r="A33" s="40"/>
      <c r="B33" s="22" t="s">
        <v>42</v>
      </c>
      <c r="C33" s="22">
        <f>WORKDAY($F33,C$5,BankHols)</f>
        <v>45642</v>
      </c>
      <c r="D33" s="22">
        <f>WORKDAY($F33,D$5,BankHols)</f>
        <v>45645</v>
      </c>
      <c r="E33" s="22">
        <f>WORKDAY($F33,E$5,BankHols)</f>
        <v>45646</v>
      </c>
      <c r="F33" s="22">
        <v>45653</v>
      </c>
      <c r="G33" s="49"/>
    </row>
    <row r="34" spans="1:7" ht="25.95" customHeight="1" x14ac:dyDescent="0.2">
      <c r="A34" s="40"/>
      <c r="B34" s="22"/>
      <c r="C34" s="22"/>
      <c r="D34" s="22"/>
      <c r="E34" s="22"/>
      <c r="F34" s="22"/>
      <c r="G34" s="49"/>
    </row>
    <row r="35" spans="1:7" ht="25.95" customHeight="1" x14ac:dyDescent="0.2">
      <c r="A35" s="40"/>
      <c r="B35" s="22" t="s">
        <v>58</v>
      </c>
      <c r="C35" s="22">
        <f>WORKDAY($F35,C$5,BankHols)</f>
        <v>45643</v>
      </c>
      <c r="D35" s="22">
        <f t="shared" ref="C35:E36" si="5">WORKDAY($F35,D$5,BankHols)</f>
        <v>45646</v>
      </c>
      <c r="E35" s="22">
        <f t="shared" si="5"/>
        <v>45649</v>
      </c>
      <c r="F35" s="22">
        <v>45656</v>
      </c>
      <c r="G35" s="49"/>
    </row>
    <row r="36" spans="1:7" ht="25.95" customHeight="1" x14ac:dyDescent="0.2">
      <c r="A36" s="40"/>
      <c r="B36" s="22" t="s">
        <v>59</v>
      </c>
      <c r="C36" s="22">
        <f>WORKDAY($F36,C$5,BankHols)</f>
        <v>45644</v>
      </c>
      <c r="D36" s="22">
        <f t="shared" si="5"/>
        <v>45649</v>
      </c>
      <c r="E36" s="22">
        <f t="shared" si="5"/>
        <v>45650</v>
      </c>
      <c r="F36" s="22">
        <v>45657</v>
      </c>
      <c r="G36" s="49"/>
    </row>
    <row r="37" spans="1:7" ht="25.95" customHeight="1" x14ac:dyDescent="0.2">
      <c r="A37" s="40"/>
      <c r="B37" s="22"/>
      <c r="C37" s="22"/>
      <c r="D37" s="22"/>
      <c r="E37" s="22"/>
      <c r="F37" s="22"/>
      <c r="G37" s="49"/>
    </row>
    <row r="38" spans="1:7" ht="25.95" customHeight="1" x14ac:dyDescent="0.2">
      <c r="A38" s="40"/>
      <c r="B38" s="25" t="s">
        <v>43</v>
      </c>
      <c r="C38" s="22">
        <f t="shared" ref="C38:E38" si="6">WORKDAY($F38,C$5,BankHols)</f>
        <v>45642</v>
      </c>
      <c r="D38" s="22">
        <f t="shared" si="6"/>
        <v>45645</v>
      </c>
      <c r="E38" s="22">
        <f t="shared" si="6"/>
        <v>45646</v>
      </c>
      <c r="F38" s="22">
        <v>45652</v>
      </c>
      <c r="G38" s="49"/>
    </row>
    <row r="39" spans="1:7" ht="25.95" customHeight="1" x14ac:dyDescent="0.2">
      <c r="A39" s="40"/>
      <c r="B39" s="25" t="s">
        <v>21</v>
      </c>
      <c r="C39" s="22">
        <f t="shared" ref="C39:E40" si="7">WORKDAY($F39,C$5,BankHols)</f>
        <v>45642</v>
      </c>
      <c r="D39" s="22">
        <f t="shared" si="7"/>
        <v>45645</v>
      </c>
      <c r="E39" s="22">
        <f t="shared" si="7"/>
        <v>45646</v>
      </c>
      <c r="F39" s="22">
        <v>45653</v>
      </c>
      <c r="G39" s="49"/>
    </row>
    <row r="40" spans="1:7" ht="25.95" customHeight="1" x14ac:dyDescent="0.2">
      <c r="A40" s="40"/>
      <c r="B40" s="25" t="s">
        <v>22</v>
      </c>
      <c r="C40" s="22">
        <f t="shared" si="7"/>
        <v>45644</v>
      </c>
      <c r="D40" s="22">
        <f t="shared" si="7"/>
        <v>45649</v>
      </c>
      <c r="E40" s="22">
        <f t="shared" si="7"/>
        <v>45650</v>
      </c>
      <c r="F40" s="24">
        <v>45657</v>
      </c>
      <c r="G40" s="49"/>
    </row>
    <row r="41" spans="1:7" ht="25.95" customHeight="1" x14ac:dyDescent="0.3">
      <c r="A41" s="40"/>
      <c r="B41" s="32"/>
      <c r="C41" s="33"/>
      <c r="D41" s="32"/>
      <c r="E41" s="34"/>
      <c r="F41" s="33"/>
      <c r="G41" s="49"/>
    </row>
    <row r="42" spans="1:7" ht="25.95" customHeight="1" x14ac:dyDescent="0.3">
      <c r="A42" s="40"/>
      <c r="B42" s="50" t="s">
        <v>31</v>
      </c>
      <c r="C42" s="33"/>
      <c r="D42" s="32"/>
      <c r="E42" s="34"/>
      <c r="F42" s="33"/>
      <c r="G42" s="49"/>
    </row>
    <row r="43" spans="1:7" ht="25.95" customHeight="1" x14ac:dyDescent="0.3">
      <c r="A43" s="40"/>
      <c r="B43" s="32"/>
      <c r="C43" s="33"/>
      <c r="D43" s="32"/>
      <c r="E43" s="34"/>
      <c r="F43" s="33"/>
      <c r="G43" s="49"/>
    </row>
    <row r="44" spans="1:7" ht="25.95" customHeight="1" x14ac:dyDescent="0.3">
      <c r="A44" s="40"/>
      <c r="B44" s="32"/>
      <c r="C44" s="33"/>
      <c r="D44" s="32"/>
      <c r="E44" s="34"/>
      <c r="F44" s="33"/>
      <c r="G44" s="49"/>
    </row>
    <row r="45" spans="1:7" ht="25.95" customHeight="1" thickBot="1" x14ac:dyDescent="0.35">
      <c r="A45" s="40"/>
      <c r="B45" s="57" t="s">
        <v>37</v>
      </c>
      <c r="C45" s="58"/>
      <c r="D45" s="32"/>
      <c r="E45" s="34"/>
      <c r="F45" s="33"/>
      <c r="G45" s="49"/>
    </row>
    <row r="46" spans="1:7" ht="19.95" customHeight="1" thickTop="1" x14ac:dyDescent="0.3">
      <c r="A46" s="40"/>
      <c r="B46" s="26" t="s">
        <v>38</v>
      </c>
      <c r="C46" s="27" t="s">
        <v>39</v>
      </c>
      <c r="D46" s="32"/>
      <c r="E46" s="34"/>
      <c r="F46" s="33"/>
      <c r="G46" s="49"/>
    </row>
    <row r="47" spans="1:7" ht="19.95" customHeight="1" x14ac:dyDescent="0.3">
      <c r="A47" s="40"/>
      <c r="B47" s="28">
        <v>45651</v>
      </c>
      <c r="C47" s="29" t="s">
        <v>40</v>
      </c>
      <c r="D47" s="32"/>
      <c r="E47" s="34"/>
      <c r="F47" s="33"/>
      <c r="G47" s="49"/>
    </row>
    <row r="48" spans="1:7" ht="19.95" customHeight="1" x14ac:dyDescent="0.3">
      <c r="A48" s="40"/>
      <c r="B48" s="28">
        <v>45652</v>
      </c>
      <c r="C48" s="29" t="s">
        <v>41</v>
      </c>
      <c r="D48" s="32"/>
      <c r="E48" s="34"/>
      <c r="F48" s="33"/>
      <c r="G48" s="49"/>
    </row>
    <row r="49" spans="1:7" ht="19.95" customHeight="1" x14ac:dyDescent="0.3">
      <c r="A49" s="40"/>
      <c r="B49" s="30">
        <v>45658</v>
      </c>
      <c r="C49" s="31" t="s">
        <v>44</v>
      </c>
      <c r="D49" s="32"/>
      <c r="E49" s="34"/>
      <c r="F49" s="33"/>
      <c r="G49" s="49"/>
    </row>
    <row r="50" spans="1:7" ht="19.95" customHeight="1" x14ac:dyDescent="0.3">
      <c r="A50" s="40"/>
      <c r="B50" s="32"/>
      <c r="C50" s="33"/>
      <c r="D50" s="32"/>
      <c r="E50" s="34"/>
      <c r="F50" s="33"/>
      <c r="G50" s="49"/>
    </row>
    <row r="51" spans="1:7" ht="19.95" customHeight="1" x14ac:dyDescent="0.3">
      <c r="A51" s="40"/>
      <c r="B51" s="32"/>
      <c r="C51" s="33"/>
      <c r="D51" s="32"/>
      <c r="E51" s="34"/>
      <c r="F51" s="33"/>
      <c r="G51" s="49"/>
    </row>
    <row r="52" spans="1:7" ht="19.95" customHeight="1" x14ac:dyDescent="0.3">
      <c r="A52" s="51"/>
      <c r="B52" s="52"/>
      <c r="C52" s="53"/>
      <c r="D52" s="52"/>
      <c r="E52" s="54"/>
      <c r="F52" s="53"/>
      <c r="G52" s="55"/>
    </row>
  </sheetData>
  <mergeCells count="2">
    <mergeCell ref="B3:D3"/>
    <mergeCell ref="B45:C45"/>
  </mergeCells>
  <phoneticPr fontId="16" type="noConversion"/>
  <pageMargins left="0.608108108108108" right="0.7" top="0.35660660660660659" bottom="0.75" header="0" footer="0.3"/>
  <pageSetup paperSize="9" scale="34" orientation="portrait" r:id="rId1"/>
  <headerFooter>
    <oddFooter xml:space="preserve">&amp;L
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953DE-4F1A-4D9F-AC62-3FFFB6519422}">
  <dimension ref="B1:E17"/>
  <sheetViews>
    <sheetView workbookViewId="0">
      <selection activeCell="I6" sqref="I6"/>
    </sheetView>
  </sheetViews>
  <sheetFormatPr defaultColWidth="8.796875" defaultRowHeight="15.6" x14ac:dyDescent="0.3"/>
  <sheetData>
    <row r="1" spans="2:5" s="1" customFormat="1" ht="46.05" customHeight="1" x14ac:dyDescent="0.3">
      <c r="B1" s="59" t="s">
        <v>1</v>
      </c>
      <c r="C1" s="60"/>
      <c r="D1" s="61"/>
      <c r="E1" s="17" t="s">
        <v>16</v>
      </c>
    </row>
    <row r="2" spans="2:5" s="1" customFormat="1" ht="25.05" customHeight="1" x14ac:dyDescent="0.3">
      <c r="B2" s="7"/>
      <c r="C2" s="8" t="s">
        <v>2</v>
      </c>
      <c r="D2" s="16" t="s">
        <v>3</v>
      </c>
      <c r="E2" s="17"/>
    </row>
    <row r="3" spans="2:5" s="1" customFormat="1" ht="25.05" customHeight="1" x14ac:dyDescent="0.3">
      <c r="B3" s="3" t="s">
        <v>4</v>
      </c>
      <c r="C3" s="9">
        <v>0.35</v>
      </c>
      <c r="D3" s="13">
        <v>15</v>
      </c>
      <c r="E3" s="17"/>
    </row>
    <row r="4" spans="2:5" s="1" customFormat="1" ht="25.05" customHeight="1" x14ac:dyDescent="0.3">
      <c r="B4" s="3" t="s">
        <v>0</v>
      </c>
      <c r="C4" s="9">
        <v>0.2</v>
      </c>
      <c r="D4" s="13">
        <v>15</v>
      </c>
      <c r="E4" s="17"/>
    </row>
    <row r="5" spans="2:5" s="1" customFormat="1" ht="25.05" customHeight="1" x14ac:dyDescent="0.3">
      <c r="B5" s="3" t="s">
        <v>5</v>
      </c>
      <c r="C5" s="9">
        <v>0.35</v>
      </c>
      <c r="D5" s="13">
        <v>15</v>
      </c>
      <c r="E5" s="17"/>
    </row>
    <row r="6" spans="2:5" s="1" customFormat="1" ht="25.05" customHeight="1" x14ac:dyDescent="0.3">
      <c r="B6" s="3" t="s">
        <v>6</v>
      </c>
      <c r="C6" s="9">
        <v>0.4</v>
      </c>
      <c r="D6" s="13">
        <v>15</v>
      </c>
      <c r="E6" s="17"/>
    </row>
    <row r="7" spans="2:5" s="1" customFormat="1" ht="25.05" customHeight="1" x14ac:dyDescent="0.3">
      <c r="B7" s="3" t="s">
        <v>7</v>
      </c>
      <c r="C7" s="9">
        <v>0.4</v>
      </c>
      <c r="D7" s="13">
        <v>15</v>
      </c>
      <c r="E7" s="17"/>
    </row>
    <row r="8" spans="2:5" s="1" customFormat="1" ht="25.05" customHeight="1" x14ac:dyDescent="0.3">
      <c r="B8" s="3" t="s">
        <v>8</v>
      </c>
      <c r="C8" s="9">
        <v>0.4</v>
      </c>
      <c r="D8" s="13">
        <v>15</v>
      </c>
      <c r="E8" s="17"/>
    </row>
    <row r="9" spans="2:5" s="1" customFormat="1" ht="25.05" customHeight="1" x14ac:dyDescent="0.3">
      <c r="B9" s="3" t="s">
        <v>9</v>
      </c>
      <c r="C9" s="9">
        <v>0.45</v>
      </c>
      <c r="D9" s="13">
        <v>15</v>
      </c>
      <c r="E9" s="17"/>
    </row>
    <row r="10" spans="2:5" s="1" customFormat="1" ht="25.05" customHeight="1" x14ac:dyDescent="0.3">
      <c r="B10" s="3" t="s">
        <v>10</v>
      </c>
      <c r="C10" s="9">
        <v>0.35</v>
      </c>
      <c r="D10" s="13">
        <v>15</v>
      </c>
      <c r="E10" s="17"/>
    </row>
    <row r="11" spans="2:5" s="1" customFormat="1" ht="25.05" customHeight="1" x14ac:dyDescent="0.3">
      <c r="B11" s="3" t="s">
        <v>11</v>
      </c>
      <c r="C11" s="9">
        <v>0.35</v>
      </c>
      <c r="D11" s="13">
        <v>15</v>
      </c>
      <c r="E11" s="17"/>
    </row>
    <row r="12" spans="2:5" s="1" customFormat="1" ht="25.05" customHeight="1" x14ac:dyDescent="0.3">
      <c r="B12" s="3" t="s">
        <v>12</v>
      </c>
      <c r="C12" s="9">
        <v>0.35</v>
      </c>
      <c r="D12" s="13">
        <v>15</v>
      </c>
      <c r="E12" s="17"/>
    </row>
    <row r="13" spans="2:5" s="1" customFormat="1" ht="25.05" customHeight="1" thickBot="1" x14ac:dyDescent="0.35">
      <c r="B13" s="4" t="s">
        <v>13</v>
      </c>
      <c r="C13" s="10">
        <v>0.4</v>
      </c>
      <c r="D13" s="14">
        <v>15</v>
      </c>
      <c r="E13" s="17"/>
    </row>
    <row r="14" spans="2:5" s="1" customFormat="1" ht="19.95" customHeight="1" thickBot="1" x14ac:dyDescent="0.35">
      <c r="B14" s="5"/>
      <c r="C14" s="6"/>
      <c r="D14" s="15"/>
      <c r="E14" s="17"/>
    </row>
    <row r="15" spans="2:5" s="1" customFormat="1" ht="45" customHeight="1" x14ac:dyDescent="0.3">
      <c r="B15" s="59" t="s">
        <v>17</v>
      </c>
      <c r="C15" s="60"/>
      <c r="D15" s="61"/>
      <c r="E15" s="17" t="s">
        <v>16</v>
      </c>
    </row>
    <row r="16" spans="2:5" s="1" customFormat="1" ht="25.05" customHeight="1" x14ac:dyDescent="0.3">
      <c r="B16" s="3" t="s">
        <v>14</v>
      </c>
      <c r="C16" s="11">
        <v>199</v>
      </c>
      <c r="D16" s="13" t="s">
        <v>18</v>
      </c>
      <c r="E16" s="17"/>
    </row>
    <row r="17" spans="2:5" s="1" customFormat="1" ht="25.05" customHeight="1" thickBot="1" x14ac:dyDescent="0.35">
      <c r="B17" s="4" t="s">
        <v>15</v>
      </c>
      <c r="C17" s="12">
        <v>50</v>
      </c>
      <c r="D17" s="14" t="s">
        <v>18</v>
      </c>
      <c r="E17" s="17"/>
    </row>
  </sheetData>
  <mergeCells count="2">
    <mergeCell ref="B1:D1"/>
    <mergeCell ref="B15:D15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Client Services Schedule</vt:lpstr>
      <vt:lpstr>Sheet1</vt:lpstr>
      <vt:lpstr>BankHols</vt:lpstr>
      <vt:lpstr>'Client Services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Nik Brooks</cp:lastModifiedBy>
  <cp:lastPrinted>2023-09-26T16:22:58Z</cp:lastPrinted>
  <dcterms:created xsi:type="dcterms:W3CDTF">2020-10-19T16:15:05Z</dcterms:created>
  <dcterms:modified xsi:type="dcterms:W3CDTF">2024-11-04T09:35:50Z</dcterms:modified>
</cp:coreProperties>
</file>